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san\Downloads\"/>
    </mc:Choice>
  </mc:AlternateContent>
  <xr:revisionPtr revIDLastSave="0" documentId="8_{25D9493D-1D88-4C01-A309-A145C6728B47}" xr6:coauthVersionLast="47" xr6:coauthVersionMax="47" xr10:uidLastSave="{00000000-0000-0000-0000-000000000000}"/>
  <bookViews>
    <workbookView xWindow="-120" yWindow="-120" windowWidth="29040" windowHeight="15720" xr2:uid="{5215BC51-C8AA-4C15-A6A8-B2AC318EE78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D4" i="1"/>
  <c r="E4" i="1" s="1"/>
  <c r="D3" i="1"/>
  <c r="E3" i="1" s="1"/>
  <c r="E5" i="1" l="1"/>
  <c r="D5" i="1" s="1"/>
  <c r="C5" i="1" s="1"/>
</calcChain>
</file>

<file path=xl/sharedStrings.xml><?xml version="1.0" encoding="utf-8"?>
<sst xmlns="http://schemas.openxmlformats.org/spreadsheetml/2006/main" count="17" uniqueCount="17">
  <si>
    <t>Medarbeider/navn/stilling</t>
  </si>
  <si>
    <t>Medarbeider 1</t>
  </si>
  <si>
    <t>Antall timer</t>
  </si>
  <si>
    <t>Årslønn</t>
  </si>
  <si>
    <t>Medarbeider 2</t>
  </si>
  <si>
    <t>Sum</t>
  </si>
  <si>
    <t>Timesats (1,2 promille av årslønn)</t>
  </si>
  <si>
    <t>Lønnskostnad</t>
  </si>
  <si>
    <t>Antall timer og faktisk årslånn legges inn av søker</t>
  </si>
  <si>
    <t>Timesats beregnes som 1,2 promille av årslønn</t>
  </si>
  <si>
    <t>Lønnskostnad per ansatt beregnes ved å gange timesats for medarbeideren med antall timer de har jobbet</t>
  </si>
  <si>
    <t>Sum lønnskostnad = sum lønnskostnad per ansatt</t>
  </si>
  <si>
    <t>Sum timer = sum timer per ansatt</t>
  </si>
  <si>
    <t>Gjennomsnittelig timesats beregnes av sum lønnskostand/sum timer</t>
  </si>
  <si>
    <t>Gjennomsnittelig årslønn beregnes av gj. sn. Timesats/1,2 promille</t>
  </si>
  <si>
    <t>Forklaring til fremgangsmåte</t>
  </si>
  <si>
    <t>Eksempel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</si>
</sst>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1" applyNumberFormat="1" applyFont="1"/>
    <xf numFmtId="0" fontId="0" fillId="2" borderId="0" xfId="0" applyFill="1"/>
    <xf numFmtId="164" fontId="0" fillId="2" borderId="0" xfId="1" applyNumberFormat="1" applyFont="1" applyFill="1"/>
    <xf numFmtId="0" fontId="0" fillId="2" borderId="1" xfId="0" applyFill="1" applyBorder="1"/>
    <xf numFmtId="164" fontId="0" fillId="2" borderId="0" xfId="1" applyNumberFormat="1" applyFont="1" applyFill="1" applyBorder="1"/>
    <xf numFmtId="164" fontId="0" fillId="3" borderId="0" xfId="0" applyNumberFormat="1" applyFill="1"/>
    <xf numFmtId="164" fontId="0" fillId="3" borderId="1" xfId="0" applyNumberFormat="1" applyFill="1" applyBorder="1"/>
    <xf numFmtId="0" fontId="0" fillId="3" borderId="0" xfId="0" applyFill="1"/>
    <xf numFmtId="164" fontId="0" fillId="4" borderId="0" xfId="0" applyNumberFormat="1" applyFill="1"/>
    <xf numFmtId="164" fontId="0" fillId="4" borderId="1" xfId="0" applyNumberFormat="1" applyFill="1" applyBorder="1"/>
    <xf numFmtId="0" fontId="0" fillId="4" borderId="0" xfId="0" applyFill="1" applyAlignment="1">
      <alignment wrapText="1"/>
    </xf>
    <xf numFmtId="164" fontId="0" fillId="5" borderId="0" xfId="0" applyNumberFormat="1" applyFill="1"/>
    <xf numFmtId="0" fontId="0" fillId="5" borderId="0" xfId="0" applyFill="1"/>
    <xf numFmtId="0" fontId="0" fillId="6" borderId="0" xfId="0" applyFill="1"/>
    <xf numFmtId="164" fontId="0" fillId="7" borderId="0" xfId="0" applyNumberFormat="1" applyFill="1"/>
    <xf numFmtId="164" fontId="0" fillId="0" borderId="2" xfId="1" applyNumberFormat="1" applyFont="1" applyBorder="1"/>
    <xf numFmtId="0" fontId="0" fillId="7" borderId="0" xfId="0" applyFill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/>
    <xf numFmtId="164" fontId="0" fillId="0" borderId="0" xfId="1" applyNumberFormat="1" applyFont="1" applyFill="1"/>
    <xf numFmtId="0" fontId="2" fillId="0" borderId="1" xfId="0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0E02C-297D-450E-BD38-6E2DA31022A1}">
  <dimension ref="A1:E14"/>
  <sheetViews>
    <sheetView tabSelected="1" workbookViewId="0">
      <selection activeCell="D27" sqref="D27"/>
    </sheetView>
  </sheetViews>
  <sheetFormatPr baseColWidth="10" defaultRowHeight="15" x14ac:dyDescent="0.25"/>
  <cols>
    <col min="1" max="1" width="47.28515625" customWidth="1"/>
    <col min="3" max="3" width="11.28515625" style="1" customWidth="1"/>
    <col min="4" max="4" width="31" customWidth="1"/>
    <col min="5" max="5" width="13.7109375" customWidth="1"/>
  </cols>
  <sheetData>
    <row r="1" spans="1:5" x14ac:dyDescent="0.25">
      <c r="A1" s="21" t="s">
        <v>16</v>
      </c>
    </row>
    <row r="2" spans="1:5" x14ac:dyDescent="0.25">
      <c r="A2" t="s">
        <v>0</v>
      </c>
      <c r="B2" t="s">
        <v>2</v>
      </c>
      <c r="C2" s="20" t="s">
        <v>3</v>
      </c>
      <c r="D2" t="s">
        <v>6</v>
      </c>
      <c r="E2" t="s">
        <v>7</v>
      </c>
    </row>
    <row r="3" spans="1:5" x14ac:dyDescent="0.25">
      <c r="A3" t="s">
        <v>1</v>
      </c>
      <c r="B3" s="2">
        <v>150</v>
      </c>
      <c r="C3" s="3">
        <v>500000</v>
      </c>
      <c r="D3" s="6">
        <f>C3*1.2/1000</f>
        <v>600</v>
      </c>
      <c r="E3" s="9">
        <f>D3*B3</f>
        <v>90000</v>
      </c>
    </row>
    <row r="4" spans="1:5" ht="15.75" thickBot="1" x14ac:dyDescent="0.3">
      <c r="A4" s="19" t="s">
        <v>4</v>
      </c>
      <c r="B4" s="4">
        <v>10</v>
      </c>
      <c r="C4" s="5">
        <v>700000</v>
      </c>
      <c r="D4" s="7">
        <f>C4*1.2/1000</f>
        <v>840</v>
      </c>
      <c r="E4" s="10">
        <f>D4*B4</f>
        <v>8400</v>
      </c>
    </row>
    <row r="5" spans="1:5" ht="15.75" thickBot="1" x14ac:dyDescent="0.3">
      <c r="A5" t="s">
        <v>5</v>
      </c>
      <c r="B5" s="14">
        <f>SUM(B3:B4)</f>
        <v>160</v>
      </c>
      <c r="C5" s="16">
        <f>D5/0.0012</f>
        <v>512500.00000000006</v>
      </c>
      <c r="D5" s="15">
        <f>E5/B5</f>
        <v>615</v>
      </c>
      <c r="E5" s="12">
        <f>SUM(E3:E4)</f>
        <v>98400</v>
      </c>
    </row>
    <row r="7" spans="1:5" x14ac:dyDescent="0.25">
      <c r="A7" s="21" t="s">
        <v>15</v>
      </c>
    </row>
    <row r="8" spans="1:5" x14ac:dyDescent="0.25">
      <c r="A8" s="2" t="s">
        <v>8</v>
      </c>
    </row>
    <row r="9" spans="1:5" x14ac:dyDescent="0.25">
      <c r="A9" s="8" t="s">
        <v>9</v>
      </c>
    </row>
    <row r="10" spans="1:5" ht="45" x14ac:dyDescent="0.25">
      <c r="A10" s="11" t="s">
        <v>10</v>
      </c>
    </row>
    <row r="11" spans="1:5" x14ac:dyDescent="0.25">
      <c r="A11" s="13" t="s">
        <v>11</v>
      </c>
    </row>
    <row r="12" spans="1:5" x14ac:dyDescent="0.25">
      <c r="A12" s="14" t="s">
        <v>12</v>
      </c>
    </row>
    <row r="13" spans="1:5" ht="30.75" thickBot="1" x14ac:dyDescent="0.3">
      <c r="A13" s="17" t="s">
        <v>13</v>
      </c>
    </row>
    <row r="14" spans="1:5" ht="30.75" thickBot="1" x14ac:dyDescent="0.3">
      <c r="A14" s="18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246148-af6b-47f5-be5c-77ef4a568c0c">
      <Terms xmlns="http://schemas.microsoft.com/office/infopath/2007/PartnerControls"/>
    </lcf76f155ced4ddcb4097134ff3c332f>
    <ArchivedBy xmlns="77c66926-de0b-4319-80b8-6d398cb81c82" xsi:nil="true"/>
    <Archived xmlns="77c66926-de0b-4319-80b8-6d398cb81c82" xsi:nil="true"/>
    <Opprettetdato xmlns="1c246148-af6b-47f5-be5c-77ef4a568c0c" xsi:nil="true"/>
    <TaxCatchAll xmlns="77c66926-de0b-4319-80b8-6d398cb81c82" xsi:nil="true"/>
    <ArchivedTo xmlns="77c66926-de0b-4319-80b8-6d398cb81c82">
      <Url xsi:nil="true"/>
      <Description xsi:nil="true"/>
    </ArchivedT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A3EF74700B5E45B7215160AB5081FB" ma:contentTypeVersion="27" ma:contentTypeDescription="Opprett et nytt dokument." ma:contentTypeScope="" ma:versionID="a063030e00a0e04be47f0a9e99feaf35">
  <xsd:schema xmlns:xsd="http://www.w3.org/2001/XMLSchema" xmlns:xs="http://www.w3.org/2001/XMLSchema" xmlns:p="http://schemas.microsoft.com/office/2006/metadata/properties" xmlns:ns2="1c246148-af6b-47f5-be5c-77ef4a568c0c" xmlns:ns3="77c66926-de0b-4319-80b8-6d398cb81c82" targetNamespace="http://schemas.microsoft.com/office/2006/metadata/properties" ma:root="true" ma:fieldsID="d18103b30863c8615f696b9de444ceae" ns2:_="" ns3:_="">
    <xsd:import namespace="1c246148-af6b-47f5-be5c-77ef4a568c0c"/>
    <xsd:import namespace="77c66926-de0b-4319-80b8-6d398cb81c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Opprettetdato" minOccurs="0"/>
                <xsd:element ref="ns2:MediaLengthInSeconds" minOccurs="0"/>
                <xsd:element ref="ns3:Archived" minOccurs="0"/>
                <xsd:element ref="ns3:ArchivedBy" minOccurs="0"/>
                <xsd:element ref="ns3:ArchivedTo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246148-af6b-47f5-be5c-77ef4a568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Opprettetdato" ma:index="20" nillable="true" ma:displayName="Opprettet dato" ma:format="DateOnly" ma:internalName="Opprettetdato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Bildemerkelapper" ma:readOnly="false" ma:fieldId="{5cf76f15-5ced-4ddc-b409-7134ff3c332f}" ma:taxonomyMulti="true" ma:sspId="28870869-08ee-44b2-a422-d221b67675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c66926-de0b-4319-80b8-6d398cb81c8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Archived" ma:index="22" nillable="true" ma:displayName="Arkivert" ma:format="DateTime" ma:internalName="Archived">
      <xsd:simpleType>
        <xsd:restriction base="dms:DateTime"/>
      </xsd:simpleType>
    </xsd:element>
    <xsd:element name="ArchivedBy" ma:index="23" nillable="true" ma:displayName="Arkivert av" ma:internalName="ArchivedBy">
      <xsd:simpleType>
        <xsd:restriction base="dms:Text"/>
      </xsd:simpleType>
    </xsd:element>
    <xsd:element name="ArchivedTo" ma:index="24" nillable="true" ma:displayName="Arkivert til" ma:format="Hyperlink" ma:internalName="ArchivedT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CatchAll" ma:index="25" nillable="true" ma:displayName="Taxonomy Catch All Column" ma:hidden="true" ma:list="{c33a6b85-33c2-48d6-9ea0-c4a17e81f6aa}" ma:internalName="TaxCatchAll" ma:showField="CatchAllData" ma:web="77c66926-de0b-4319-80b8-6d398cb81c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0E38C-00DF-4C5A-946B-138CFB253A98}">
  <ds:schemaRefs>
    <ds:schemaRef ds:uri="http://schemas.microsoft.com/office/infopath/2007/PartnerControls"/>
    <ds:schemaRef ds:uri="http://schemas.microsoft.com/office/2006/documentManagement/types"/>
    <ds:schemaRef ds:uri="4d40f354-6675-488c-8098-f4d317b46bc3"/>
    <ds:schemaRef ds:uri="http://purl.org/dc/elements/1.1/"/>
    <ds:schemaRef ds:uri="http://schemas.microsoft.com/office/2006/metadata/properties"/>
    <ds:schemaRef ds:uri="a364ab17-c9ab-4191-a35c-a7ed54b56e26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40E8308-B446-43B6-90CD-C3EF968724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020B4F-3E11-47CC-AE07-ACAACC25D643}"/>
</file>

<file path=docMetadata/LabelInfo.xml><?xml version="1.0" encoding="utf-8"?>
<clbl:labelList xmlns:clbl="http://schemas.microsoft.com/office/2020/mipLabelMetadata">
  <clbl:label id="{f999e2e9-5aa8-467f-9eca-df0d6c4eaf13}" enabled="0" method="" siteId="{f999e2e9-5aa8-467f-9eca-df0d6c4eaf1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Franciska Sandanger</dc:creator>
  <cp:lastModifiedBy>Franciska Sandanger</cp:lastModifiedBy>
  <dcterms:created xsi:type="dcterms:W3CDTF">2025-03-25T07:31:02Z</dcterms:created>
  <dcterms:modified xsi:type="dcterms:W3CDTF">2025-03-25T09:07:51Z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0x010100F8A3EF74700B5E45B7215160AB5081FB</vt:lpwstr>
  </property>
</Properties>
</file>